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5200" windowHeight="11880"/>
  </bookViews>
  <sheets>
    <sheet name="2020A" sheetId="1" r:id="rId1"/>
  </sheets>
  <definedNames>
    <definedName name="_xlnm.Print_Area" localSheetId="0">'2020A'!$A$1:$G$19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G12" i="1" l="1"/>
  <c r="G14" i="1"/>
  <c r="G10" i="1"/>
  <c r="G6" i="1"/>
  <c r="G8" i="1"/>
  <c r="G13" i="1"/>
  <c r="G15" i="1"/>
  <c r="G9" i="1"/>
  <c r="G7" i="1"/>
  <c r="G18" i="1"/>
  <c r="G17" i="1"/>
  <c r="G16" i="1"/>
  <c r="G11" i="1"/>
  <c r="G5" i="1"/>
  <c r="C19" i="1" l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<sst xmlns="http://schemas.openxmlformats.org/spreadsheetml/2006/main" count="24" uniqueCount="24">
  <si>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</si>
  <si>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</si>
  <si>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</si>
  <si>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</si>
  <si>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</si>
  <si>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</si>
  <si>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</si>
  <si>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</si>
  <si>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</si>
  <si>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</si>
  <si>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</si>
  <si>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</si>
  <si>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</si>
  <si>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</si>
  <si>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</si>
  <si>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</si>
  <si>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</si>
  <si>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</si>
  <si>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</si>
  <si>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GESTION DE NEGOCIOS GASTRONOMICOS</t>
  </si>
  <si>
    <t xml:space="preserve">LICENCIATURA EN ADMINISTRACION GUBERNAMENTAL Y POLITICAS PUBLICAS </t>
  </si>
  <si>
    <t xml:space="preserve">LICENCIATURA EN RELACIONES PUBLICAS Y COMUNICACION </t>
  </si>
  <si>
    <t>INGENIERIA EN NEGOCIOS</t>
  </si>
  <si>
    <t>DEMANDA POR CARRERA, NIVEL Y CENTRO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</si>
</sst>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F19" sqref="F19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23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10</v>
      </c>
      <c r="B5" s="9">
        <v>521</v>
      </c>
      <c r="C5" s="9">
        <v>240</v>
      </c>
      <c r="D5" s="9">
        <f>B5-C5</f>
        <v>281</v>
      </c>
      <c r="E5" s="9">
        <v>240</v>
      </c>
      <c r="F5" s="9">
        <v>0</v>
      </c>
      <c r="G5" s="4">
        <f t="shared" ref="G5:G19" si="0">C5/B5</f>
        <v>0.46065259117082535</v>
      </c>
    </row>
    <row r="6" spans="1:7" x14ac:dyDescent="0.25">
      <c r="A6" s="3" t="s">
        <v>8</v>
      </c>
      <c r="B6" s="9">
        <v>871</v>
      </c>
      <c r="C6" s="9">
        <v>440</v>
      </c>
      <c r="D6" s="9">
        <f t="shared" ref="D6:D18" si="1">B6-C6</f>
        <v>431</v>
      </c>
      <c r="E6" s="9">
        <v>440</v>
      </c>
      <c r="F6" s="9">
        <v>0</v>
      </c>
      <c r="G6" s="4">
        <f t="shared" si="0"/>
        <v>0.505166475315729</v>
      </c>
    </row>
    <row r="7" spans="1:7" x14ac:dyDescent="0.25">
      <c r="A7" s="3" t="s">
        <v>17</v>
      </c>
      <c r="B7" s="9">
        <v>666</v>
      </c>
      <c r="C7" s="9">
        <v>290</v>
      </c>
      <c r="D7" s="9">
        <f t="shared" si="1"/>
        <v>376</v>
      </c>
      <c r="E7" s="9">
        <v>290</v>
      </c>
      <c r="F7" s="9">
        <v>0</v>
      </c>
      <c r="G7" s="4">
        <f t="shared" si="0"/>
        <v>0.43543543543543545</v>
      </c>
    </row>
    <row r="8" spans="1:7" x14ac:dyDescent="0.25">
      <c r="A8" s="3" t="s">
        <v>9</v>
      </c>
      <c r="B8" s="9">
        <v>1125</v>
      </c>
      <c r="C8" s="9">
        <v>450</v>
      </c>
      <c r="D8" s="9">
        <f t="shared" si="1"/>
        <v>675</v>
      </c>
      <c r="E8" s="9">
        <v>450</v>
      </c>
      <c r="F8" s="9">
        <v>0</v>
      </c>
      <c r="G8" s="4">
        <f t="shared" si="0"/>
        <v>0.4</v>
      </c>
    </row>
    <row r="9" spans="1:7" x14ac:dyDescent="0.25">
      <c r="A9" s="3" t="s">
        <v>12</v>
      </c>
      <c r="B9" s="9">
        <v>319</v>
      </c>
      <c r="C9" s="9">
        <v>160</v>
      </c>
      <c r="D9" s="9">
        <f t="shared" si="1"/>
        <v>159</v>
      </c>
      <c r="E9" s="9">
        <v>160</v>
      </c>
      <c r="F9" s="9">
        <v>0</v>
      </c>
      <c r="G9" s="4">
        <f t="shared" si="0"/>
        <v>0.50156739811912221</v>
      </c>
    </row>
    <row r="10" spans="1:7" x14ac:dyDescent="0.25">
      <c r="A10" s="3" t="s">
        <v>15</v>
      </c>
      <c r="B10" s="9">
        <v>117</v>
      </c>
      <c r="C10" s="9">
        <v>100</v>
      </c>
      <c r="D10" s="9">
        <f t="shared" si="1"/>
        <v>17</v>
      </c>
      <c r="E10" s="9">
        <v>100</v>
      </c>
      <c r="F10" s="9">
        <v>0</v>
      </c>
      <c r="G10" s="4">
        <f t="shared" si="0"/>
        <v>0.85470085470085466</v>
      </c>
    </row>
    <row r="11" spans="1:7" x14ac:dyDescent="0.25">
      <c r="A11" s="3" t="s">
        <v>16</v>
      </c>
      <c r="B11" s="9">
        <v>421</v>
      </c>
      <c r="C11" s="9">
        <v>160</v>
      </c>
      <c r="D11" s="9">
        <f t="shared" si="1"/>
        <v>261</v>
      </c>
      <c r="E11" s="9">
        <v>160</v>
      </c>
      <c r="F11" s="9">
        <v>0</v>
      </c>
      <c r="G11" s="4">
        <f t="shared" si="0"/>
        <v>0.38004750593824227</v>
      </c>
    </row>
    <row r="12" spans="1:7" x14ac:dyDescent="0.25">
      <c r="A12" s="3" t="s">
        <v>21</v>
      </c>
      <c r="B12" s="9">
        <v>245</v>
      </c>
      <c r="C12" s="9">
        <v>80</v>
      </c>
      <c r="D12" s="9">
        <f t="shared" si="1"/>
        <v>165</v>
      </c>
      <c r="E12" s="9">
        <v>80</v>
      </c>
      <c r="F12" s="9">
        <v>0</v>
      </c>
      <c r="G12" s="4">
        <f t="shared" si="0"/>
        <v>0.32653061224489793</v>
      </c>
    </row>
    <row r="13" spans="1:7" x14ac:dyDescent="0.25">
      <c r="A13" s="3" t="s">
        <v>19</v>
      </c>
      <c r="B13" s="9">
        <v>367</v>
      </c>
      <c r="C13" s="9">
        <v>120</v>
      </c>
      <c r="D13" s="9">
        <f t="shared" si="1"/>
        <v>247</v>
      </c>
      <c r="E13" s="9">
        <v>120</v>
      </c>
      <c r="F13" s="9">
        <v>0</v>
      </c>
      <c r="G13" s="4">
        <f t="shared" si="0"/>
        <v>0.32697547683923706</v>
      </c>
    </row>
    <row r="14" spans="1:7" x14ac:dyDescent="0.25">
      <c r="A14" s="3" t="s">
        <v>11</v>
      </c>
      <c r="B14" s="9">
        <v>68</v>
      </c>
      <c r="C14" s="9">
        <v>50</v>
      </c>
      <c r="D14" s="9">
        <f t="shared" si="1"/>
        <v>18</v>
      </c>
      <c r="E14" s="9">
        <v>50</v>
      </c>
      <c r="F14" s="9">
        <v>0</v>
      </c>
      <c r="G14" s="4">
        <f t="shared" si="0"/>
        <v>0.73529411764705888</v>
      </c>
    </row>
    <row r="15" spans="1:7" x14ac:dyDescent="0.25">
      <c r="A15" s="3" t="s">
        <v>14</v>
      </c>
      <c r="B15" s="9">
        <v>119</v>
      </c>
      <c r="C15" s="9">
        <v>80</v>
      </c>
      <c r="D15" s="9">
        <f t="shared" si="1"/>
        <v>39</v>
      </c>
      <c r="E15" s="9">
        <v>80</v>
      </c>
      <c r="F15" s="9">
        <v>0</v>
      </c>
      <c r="G15" s="4">
        <f t="shared" si="0"/>
        <v>0.67226890756302526</v>
      </c>
    </row>
    <row r="16" spans="1:7" x14ac:dyDescent="0.25">
      <c r="A16" s="3" t="s">
        <v>18</v>
      </c>
      <c r="B16" s="9">
        <v>792</v>
      </c>
      <c r="C16" s="9">
        <v>370</v>
      </c>
      <c r="D16" s="9">
        <f t="shared" si="1"/>
        <v>422</v>
      </c>
      <c r="E16" s="9">
        <v>370</v>
      </c>
      <c r="F16" s="9">
        <v>0</v>
      </c>
      <c r="G16" s="4">
        <f t="shared" si="0"/>
        <v>0.46717171717171718</v>
      </c>
    </row>
    <row r="17" spans="1:7" x14ac:dyDescent="0.25">
      <c r="A17" s="3" t="s">
        <v>20</v>
      </c>
      <c r="B17" s="9">
        <v>112</v>
      </c>
      <c r="C17" s="9">
        <v>80</v>
      </c>
      <c r="D17" s="9">
        <f t="shared" si="1"/>
        <v>32</v>
      </c>
      <c r="E17" s="9">
        <v>80</v>
      </c>
      <c r="F17" s="9">
        <v>0</v>
      </c>
      <c r="G17" s="4">
        <f t="shared" si="0"/>
        <v>0.7142857142857143</v>
      </c>
    </row>
    <row r="18" spans="1:7" x14ac:dyDescent="0.25">
      <c r="A18" s="3" t="s">
        <v>22</v>
      </c>
      <c r="B18" s="9">
        <v>232</v>
      </c>
      <c r="C18" s="9">
        <v>80</v>
      </c>
      <c r="D18" s="9">
        <f t="shared" si="1"/>
        <v>152</v>
      </c>
      <c r="E18" s="9">
        <v>80</v>
      </c>
      <c r="F18" s="9">
        <v>0</v>
      </c>
      <c r="G18" s="4">
        <f t="shared" si="0"/>
        <v>0.34482758620689657</v>
      </c>
    </row>
    <row r="19" spans="1:7" ht="15.75" x14ac:dyDescent="0.25">
      <c r="A19" s="5" t="s">
        <v>13</v>
      </c>
      <c r="B19" s="10">
        <f>SUM(B5:B18)</f>
        <v>5975</v>
      </c>
      <c r="C19" s="10">
        <f>SUM(C5:C18)</f>
        <v>2700</v>
      </c>
      <c r="D19" s="10">
        <f>SUM(D5:D18)</f>
        <v>3275</v>
      </c>
      <c r="E19" s="10">
        <f>SUM(E5:E18)</f>
        <v>2700</v>
      </c>
      <c r="F19" s="10">
        <f>SUM(F5:F18)</f>
        <v>0</v>
      </c>
      <c r="G19" s="6">
        <f t="shared" si="0"/>
        <v>0.45188284518828453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2020-01-15T15:58:28Z</dcterms:modified>
</cp:coreProperties>
</file>